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b1\Users\secretary\ADMINISTRATION\bits for website\2020 2021\"/>
    </mc:Choice>
  </mc:AlternateContent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5" i="1" l="1"/>
  <c r="B7" i="1"/>
  <c r="B20" i="1" l="1"/>
  <c r="B21" i="1" l="1"/>
  <c r="B26" i="1" s="1"/>
</calcChain>
</file>

<file path=xl/sharedStrings.xml><?xml version="1.0" encoding="utf-8"?>
<sst xmlns="http://schemas.openxmlformats.org/spreadsheetml/2006/main" count="19" uniqueCount="19">
  <si>
    <t>Details</t>
  </si>
  <si>
    <t>£</t>
  </si>
  <si>
    <t>Uncommitted funds brought forward</t>
  </si>
  <si>
    <t>Hall Hire for PE &amp; Dance activities</t>
  </si>
  <si>
    <t>Curriculum Resources</t>
  </si>
  <si>
    <t>External providers of after school clubs</t>
  </si>
  <si>
    <t>To be carried forward to 2020/21</t>
  </si>
  <si>
    <t>Total Commitments</t>
  </si>
  <si>
    <t xml:space="preserve">Total Sports Funding carried forward </t>
  </si>
  <si>
    <t>Allocation for 2019/2020</t>
  </si>
  <si>
    <t>Sports Grant 2019/2020</t>
  </si>
  <si>
    <t>Minibus expenses</t>
  </si>
  <si>
    <t xml:space="preserve">Yoga Club Costs </t>
  </si>
  <si>
    <t>Playground markings Class 2 outdoor area</t>
  </si>
  <si>
    <t>Staff Training and Development in the provision of PE and sport</t>
  </si>
  <si>
    <t>Curriculum Subscriptions includes iMoves and Teach Active</t>
  </si>
  <si>
    <t>Entry to Cross Country events</t>
  </si>
  <si>
    <t>Order for replacement items for adventure trail ordered but installation postponed until autumn 2020 due to Covid-19 and lockdown</t>
  </si>
  <si>
    <t>Class 1 outdoor resources - delivery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</si>
</sst>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0" borderId="3" xfId="0" applyFont="1" applyBorder="1"/>
    <xf numFmtId="2" fontId="1" fillId="0" borderId="3" xfId="0" applyNumberFormat="1" applyFont="1" applyBorder="1"/>
    <xf numFmtId="0" fontId="0" fillId="0" borderId="0" xfId="0" applyFont="1"/>
    <xf numFmtId="0" fontId="0" fillId="0" borderId="1" xfId="0" applyFont="1" applyBorder="1" applyAlignment="1">
      <alignment horizontal="left"/>
    </xf>
    <xf numFmtId="2" fontId="0" fillId="2" borderId="0" xfId="0" applyNumberFormat="1" applyFill="1"/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2" borderId="0" xfId="0" applyFont="1" applyFill="1"/>
    <xf numFmtId="0" fontId="1" fillId="0" borderId="2" xfId="0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tabSelected="1" workbookViewId="0">
      <selection activeCell="A25" sqref="A25"/>
    </sheetView>
  </sheetViews>
  <sheetFormatPr defaultRowHeight="15" x14ac:dyDescent="0.25"/>
  <cols>
    <col min="1" max="1" width="64.85546875" customWidth="1"/>
    <col min="2" max="2" width="15.7109375" customWidth="1"/>
    <col min="3" max="3" width="4.42578125" customWidth="1"/>
    <col min="5" max="5" width="8.42578125" customWidth="1"/>
  </cols>
  <sheetData>
    <row r="2" spans="1:6" x14ac:dyDescent="0.25">
      <c r="A2" s="18" t="s">
        <v>10</v>
      </c>
      <c r="B2" s="18"/>
      <c r="C2" s="18"/>
    </row>
    <row r="4" spans="1:6" x14ac:dyDescent="0.25">
      <c r="E4" s="1"/>
      <c r="F4" s="1"/>
    </row>
    <row r="5" spans="1:6" x14ac:dyDescent="0.25">
      <c r="A5" s="5" t="s">
        <v>9</v>
      </c>
      <c r="B5" s="14">
        <v>16990</v>
      </c>
      <c r="E5" s="1"/>
      <c r="F5" s="1"/>
    </row>
    <row r="6" spans="1:6" x14ac:dyDescent="0.25">
      <c r="A6" s="12" t="s">
        <v>2</v>
      </c>
      <c r="B6" s="14">
        <v>2409</v>
      </c>
      <c r="E6" s="1"/>
      <c r="F6" s="1"/>
    </row>
    <row r="7" spans="1:6" x14ac:dyDescent="0.25">
      <c r="A7" s="5"/>
      <c r="B7" s="14">
        <f>SUM(B5:B6)</f>
        <v>19399</v>
      </c>
      <c r="E7" s="1"/>
      <c r="F7" s="13"/>
    </row>
    <row r="8" spans="1:6" x14ac:dyDescent="0.25">
      <c r="A8" s="5"/>
      <c r="B8" s="5"/>
      <c r="E8" s="1"/>
      <c r="F8" s="1"/>
    </row>
    <row r="9" spans="1:6" x14ac:dyDescent="0.25">
      <c r="A9" s="5" t="s">
        <v>0</v>
      </c>
      <c r="B9" s="5" t="s">
        <v>1</v>
      </c>
      <c r="E9" s="1"/>
      <c r="F9" s="1"/>
    </row>
    <row r="10" spans="1:6" x14ac:dyDescent="0.25">
      <c r="A10" s="2" t="s">
        <v>12</v>
      </c>
      <c r="B10" s="3">
        <v>352.65</v>
      </c>
      <c r="D10" s="15"/>
      <c r="E10" s="1"/>
      <c r="F10" s="1"/>
    </row>
    <row r="11" spans="1:6" x14ac:dyDescent="0.25">
      <c r="A11" s="2" t="s">
        <v>13</v>
      </c>
      <c r="B11" s="3">
        <v>1295</v>
      </c>
      <c r="E11" s="1"/>
      <c r="F11" s="1"/>
    </row>
    <row r="12" spans="1:6" x14ac:dyDescent="0.25">
      <c r="A12" s="2" t="s">
        <v>3</v>
      </c>
      <c r="B12" s="3">
        <v>365.12</v>
      </c>
      <c r="E12" s="1"/>
      <c r="F12" s="1"/>
    </row>
    <row r="13" spans="1:6" x14ac:dyDescent="0.25">
      <c r="A13" s="2" t="s">
        <v>11</v>
      </c>
      <c r="B13" s="3">
        <v>1212</v>
      </c>
      <c r="E13" s="1"/>
      <c r="F13" s="1"/>
    </row>
    <row r="14" spans="1:6" x14ac:dyDescent="0.25">
      <c r="A14" s="4" t="s">
        <v>4</v>
      </c>
      <c r="B14" s="3">
        <v>890.74</v>
      </c>
      <c r="E14" s="1"/>
      <c r="F14" s="1"/>
    </row>
    <row r="15" spans="1:6" x14ac:dyDescent="0.25">
      <c r="A15" s="2" t="s">
        <v>14</v>
      </c>
      <c r="B15" s="3">
        <v>425</v>
      </c>
      <c r="E15" s="1"/>
      <c r="F15" s="1"/>
    </row>
    <row r="16" spans="1:6" x14ac:dyDescent="0.25">
      <c r="A16" s="2" t="s">
        <v>5</v>
      </c>
      <c r="B16" s="3">
        <v>1470</v>
      </c>
      <c r="E16" s="1"/>
      <c r="F16" s="1"/>
    </row>
    <row r="17" spans="1:6" ht="18.75" customHeight="1" x14ac:dyDescent="0.25">
      <c r="A17" s="2" t="s">
        <v>15</v>
      </c>
      <c r="B17" s="3">
        <v>2873.92</v>
      </c>
      <c r="C17" s="1"/>
      <c r="E17" s="1"/>
      <c r="F17" s="1"/>
    </row>
    <row r="18" spans="1:6" x14ac:dyDescent="0.25">
      <c r="A18" s="2" t="s">
        <v>16</v>
      </c>
      <c r="B18" s="3">
        <v>28</v>
      </c>
      <c r="E18" s="1"/>
      <c r="F18" s="1"/>
    </row>
    <row r="19" spans="1:6" x14ac:dyDescent="0.25">
      <c r="A19" s="2"/>
      <c r="B19" s="3"/>
      <c r="E19" s="1"/>
    </row>
    <row r="20" spans="1:6" s="6" customFormat="1" x14ac:dyDescent="0.25">
      <c r="A20" s="7"/>
      <c r="B20" s="8">
        <f>SUM(B10:B18)</f>
        <v>8912.43</v>
      </c>
      <c r="E20" s="17"/>
    </row>
    <row r="21" spans="1:6" ht="15.75" thickBot="1" x14ac:dyDescent="0.3">
      <c r="A21" s="9" t="s">
        <v>6</v>
      </c>
      <c r="B21" s="10">
        <f>B7-B20</f>
        <v>10486.57</v>
      </c>
      <c r="E21" s="11"/>
    </row>
    <row r="23" spans="1:6" ht="45" x14ac:dyDescent="0.25">
      <c r="A23" s="19" t="s">
        <v>17</v>
      </c>
      <c r="B23" s="15">
        <v>2895</v>
      </c>
    </row>
    <row r="24" spans="1:6" x14ac:dyDescent="0.25">
      <c r="A24" t="s">
        <v>18</v>
      </c>
      <c r="B24" s="15">
        <v>34.99</v>
      </c>
    </row>
    <row r="25" spans="1:6" x14ac:dyDescent="0.25">
      <c r="A25" t="s">
        <v>7</v>
      </c>
      <c r="B25" s="16">
        <f>SUM(B23:B24)</f>
        <v>2929.99</v>
      </c>
    </row>
    <row r="26" spans="1:6" ht="15.75" thickBot="1" x14ac:dyDescent="0.3">
      <c r="A26" t="s">
        <v>8</v>
      </c>
      <c r="B26" s="10">
        <f>B21-B25</f>
        <v>7556.58</v>
      </c>
    </row>
  </sheetData>
  <mergeCells count="1">
    <mergeCell ref="A2:C2"/>
  </mergeCells>
  <pageMargins left="0.11811023622047245" right="0.11811023622047245" top="0.15748031496062992" bottom="0.15748031496062992" header="0.31496062992125984" footer="0.31496062992125984"/>
  <pageSetup paperSize="9"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Moyle</dc:creator>
  <cp:lastModifiedBy>Elaine Moyle</cp:lastModifiedBy>
  <cp:lastPrinted>2020-09-24T13:52:37Z</cp:lastPrinted>
  <dcterms:created xsi:type="dcterms:W3CDTF">2018-01-16T10:30:57Z</dcterms:created>
  <dcterms:modified xsi:type="dcterms:W3CDTF">2020-11-30T08:38:56Z</dcterms:modified>
</cp:coreProperties>
</file>